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100" windowWidth="16000" windowHeight="15560" activeTab="0"/>
  </bookViews>
  <sheets>
    <sheet name="Blatt 1 - Tabelle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<sst xmlns="http://schemas.openxmlformats.org/spreadsheetml/2006/main" count="29" uniqueCount="29">
  <si>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Fach</t>
  </si>
  <si>
    <t>Modul</t>
  </si>
  <si>
    <t>Gewichtung</t>
  </si>
  <si>
    <t>Note</t>
  </si>
  <si>
    <t>Security Management</t>
  </si>
  <si>
    <t>Grundlagen des Security Management</t>
  </si>
  <si>
    <t>Security- und Krisenmanagement im internationalen Kontext</t>
  </si>
  <si>
    <t>IT-Sicherheit</t>
  </si>
  <si>
    <t>Mathematische und technische Grundlagen</t>
  </si>
  <si>
    <t>Recht und Betriebswirtschaftslehre</t>
  </si>
  <si>
    <t>Projekt</t>
  </si>
  <si>
    <t>Fachnotendurchschnitt</t>
  </si>
  <si>
    <t>Masterarbeit</t>
  </si>
  <si>
    <t>Schriftliche Note Gutachter 1</t>
  </si>
  <si>
    <t>Schriftliche Note Gutachter 2</t>
  </si>
  <si>
    <t xml:space="preserve">Mündliche Note </t>
  </si>
  <si>
    <t>Gesamtnote</t>
  </si>
  <si>
    <t>Recht, Compliance und Datenschutz</t>
  </si>
  <si>
    <t>Organisatorische Aspekte des Sicherheitsmanagement</t>
  </si>
  <si>
    <t>Netzwerksicherheit</t>
  </si>
  <si>
    <t>Mathematisch-technische Grundlagen der IT-Sicherheit</t>
  </si>
  <si>
    <t>Sichere IT-Infrastrukturen und IT-Dienste</t>
  </si>
  <si>
    <t>Secure System Lifecycle Management</t>
  </si>
  <si>
    <t>Wissenschaftliches Arbeiten</t>
  </si>
  <si>
    <t>Wissenschaftlich Schreiben</t>
  </si>
  <si>
    <t>Wahlpflichtmodule</t>
  </si>
  <si>
    <t>WPM 1</t>
  </si>
  <si>
    <t>WPM 2</t>
  </si>
  <si>
    <t>WPM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</si>
</sst>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/###"/>
  </numFmts>
  <fonts count="4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39"/>
      <name val="Helvetica Neue"/>
      <family val="0"/>
    </font>
    <font>
      <u val="single"/>
      <sz val="11"/>
      <color indexed="2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Helvetica Neue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Helvetica Neue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EFDD5"/>
      <rgbColor rgb="00D9EAC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workbookViewId="0" topLeftCell="A1">
      <selection activeCell="B34" sqref="B34"/>
    </sheetView>
  </sheetViews>
  <sheetFormatPr defaultColWidth="10.296875" defaultRowHeight="19.5" customHeight="1"/>
  <cols>
    <col min="1" max="1" width="33.69921875" style="1" customWidth="1"/>
    <col min="2" max="2" width="43.09765625" style="1" customWidth="1"/>
    <col min="3" max="4" width="12.09765625" style="1" customWidth="1"/>
    <col min="5" max="16384" width="10.296875" style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3" t="s">
        <v>4</v>
      </c>
      <c r="B2" s="4"/>
      <c r="C2" s="4">
        <v>0.125</v>
      </c>
      <c r="D2" s="8">
        <f>D3*C3+D4*C4</f>
        <v>0</v>
      </c>
    </row>
    <row r="3" spans="1:4" ht="12.75">
      <c r="A3" s="3"/>
      <c r="B3" s="5" t="s">
        <v>5</v>
      </c>
      <c r="C3" s="6">
        <v>0.5</v>
      </c>
      <c r="D3" s="9"/>
    </row>
    <row r="4" spans="1:4" ht="12.75">
      <c r="A4" s="3"/>
      <c r="B4" s="5" t="s">
        <v>6</v>
      </c>
      <c r="C4" s="6">
        <v>0.5</v>
      </c>
      <c r="D4" s="9"/>
    </row>
    <row r="5" spans="1:4" ht="12.75">
      <c r="A5" s="3" t="s">
        <v>9</v>
      </c>
      <c r="B5" s="5"/>
      <c r="C5" s="4">
        <v>0.125</v>
      </c>
      <c r="D5" s="8">
        <f>D6*C6+D7*C7</f>
        <v>0</v>
      </c>
    </row>
    <row r="6" spans="1:4" ht="12.75">
      <c r="A6" s="3"/>
      <c r="B6" s="5" t="s">
        <v>17</v>
      </c>
      <c r="C6" s="6">
        <v>0.5</v>
      </c>
      <c r="D6" s="9"/>
    </row>
    <row r="7" spans="1:4" ht="12.75">
      <c r="A7" s="3"/>
      <c r="B7" s="5" t="s">
        <v>18</v>
      </c>
      <c r="C7" s="6">
        <v>0.5</v>
      </c>
      <c r="D7" s="9"/>
    </row>
    <row r="8" spans="1:4" ht="12.75">
      <c r="A8" s="3" t="s">
        <v>8</v>
      </c>
      <c r="B8" s="4"/>
      <c r="C8" s="4">
        <v>0.125</v>
      </c>
      <c r="D8" s="8">
        <f>D9*C9+D10*C10</f>
        <v>0</v>
      </c>
    </row>
    <row r="9" spans="1:4" ht="12.75">
      <c r="A9" s="3"/>
      <c r="B9" s="5" t="s">
        <v>19</v>
      </c>
      <c r="C9" s="6">
        <v>0.5</v>
      </c>
      <c r="D9" s="9"/>
    </row>
    <row r="10" spans="1:4" ht="12.75">
      <c r="A10" s="3"/>
      <c r="B10" s="5" t="s">
        <v>20</v>
      </c>
      <c r="C10" s="6">
        <v>0.5</v>
      </c>
      <c r="D10" s="9"/>
    </row>
    <row r="11" spans="1:4" ht="12.75">
      <c r="A11" s="3" t="s">
        <v>7</v>
      </c>
      <c r="B11" s="4"/>
      <c r="C11" s="4">
        <v>0.125</v>
      </c>
      <c r="D11" s="8">
        <f>D12*C12+D13*C13</f>
        <v>0</v>
      </c>
    </row>
    <row r="12" spans="1:4" ht="12.75">
      <c r="A12" s="3"/>
      <c r="B12" s="5" t="s">
        <v>21</v>
      </c>
      <c r="C12" s="6">
        <v>0.5</v>
      </c>
      <c r="D12" s="9"/>
    </row>
    <row r="13" spans="1:4" ht="12.75">
      <c r="A13" s="3"/>
      <c r="B13" s="5" t="s">
        <v>22</v>
      </c>
      <c r="C13" s="6">
        <v>0.5</v>
      </c>
      <c r="D13" s="9"/>
    </row>
    <row r="14" spans="1:4" ht="12.75">
      <c r="A14" s="3" t="s">
        <v>23</v>
      </c>
      <c r="B14" s="5"/>
      <c r="C14" s="4">
        <v>0.125</v>
      </c>
      <c r="D14" s="8">
        <f>D15*C15+D16*C16</f>
        <v>0</v>
      </c>
    </row>
    <row r="15" spans="1:4" ht="12.75">
      <c r="A15" s="3"/>
      <c r="B15" s="5" t="s">
        <v>24</v>
      </c>
      <c r="C15" s="6">
        <v>0.5</v>
      </c>
      <c r="D15" s="9"/>
    </row>
    <row r="16" spans="1:4" ht="12.75">
      <c r="A16" s="3"/>
      <c r="B16" s="5" t="s">
        <v>10</v>
      </c>
      <c r="C16" s="6">
        <v>0.5</v>
      </c>
      <c r="D16" s="9"/>
    </row>
    <row r="17" spans="1:4" ht="12.75">
      <c r="A17" s="3" t="s">
        <v>25</v>
      </c>
      <c r="B17" s="5"/>
      <c r="C17" s="4">
        <v>0.075</v>
      </c>
      <c r="D17" s="8">
        <f>D18*C18+D19*C19+D20*C20</f>
        <v>0</v>
      </c>
    </row>
    <row r="18" spans="1:4" ht="12.75">
      <c r="A18" s="3"/>
      <c r="B18" s="5" t="s">
        <v>26</v>
      </c>
      <c r="C18" s="6">
        <v>0.3333333333333333</v>
      </c>
      <c r="D18" s="9"/>
    </row>
    <row r="19" spans="1:4" ht="12.75">
      <c r="A19" s="3"/>
      <c r="B19" s="5" t="s">
        <v>27</v>
      </c>
      <c r="C19" s="6">
        <v>0.3333333333333333</v>
      </c>
      <c r="D19" s="9"/>
    </row>
    <row r="20" spans="1:4" ht="12.75">
      <c r="A20" s="3"/>
      <c r="B20" s="5" t="s">
        <v>28</v>
      </c>
      <c r="C20" s="6">
        <v>0.3333333333333333</v>
      </c>
      <c r="D20" s="9"/>
    </row>
    <row r="21" spans="1:4" ht="12.75">
      <c r="A21" s="3"/>
      <c r="B21" s="5"/>
      <c r="C21" s="5"/>
      <c r="D21" s="5"/>
    </row>
    <row r="22" spans="1:4" ht="12.75">
      <c r="A22" s="3" t="s">
        <v>11</v>
      </c>
      <c r="B22" s="4"/>
      <c r="C22" s="4">
        <f>C2+C5+C8+C11+C14+C17</f>
        <v>0.7</v>
      </c>
      <c r="D22" s="4">
        <f>(D2*C2+D5*C5+D8*C8+D11*C11+D14*C14+D17*C17)/C22</f>
        <v>0</v>
      </c>
    </row>
    <row r="23" spans="1:4" ht="12.75">
      <c r="A23" s="3"/>
      <c r="B23" s="5"/>
      <c r="C23" s="5"/>
      <c r="D23" s="5"/>
    </row>
    <row r="24" spans="1:4" ht="12.75">
      <c r="A24" s="3" t="s">
        <v>12</v>
      </c>
      <c r="B24" s="4"/>
      <c r="C24" s="4">
        <v>0.3</v>
      </c>
      <c r="D24" s="8">
        <f>D25*C25+D26*C26+D27*C27</f>
        <v>0</v>
      </c>
    </row>
    <row r="25" spans="1:4" ht="12.75">
      <c r="A25" s="3"/>
      <c r="B25" s="5" t="s">
        <v>13</v>
      </c>
      <c r="C25" s="6">
        <v>0.375</v>
      </c>
      <c r="D25" s="7"/>
    </row>
    <row r="26" spans="1:4" ht="12.75">
      <c r="A26" s="3"/>
      <c r="B26" s="5" t="s">
        <v>14</v>
      </c>
      <c r="C26" s="6">
        <v>0.375</v>
      </c>
      <c r="D26" s="7"/>
    </row>
    <row r="27" spans="1:4" ht="12.75">
      <c r="A27" s="3"/>
      <c r="B27" s="5" t="s">
        <v>15</v>
      </c>
      <c r="C27" s="6">
        <v>0.25</v>
      </c>
      <c r="D27" s="7"/>
    </row>
    <row r="28" spans="1:4" ht="12.75">
      <c r="A28" s="3"/>
      <c r="B28" s="5"/>
      <c r="C28" s="5"/>
      <c r="D28" s="5"/>
    </row>
    <row r="29" spans="1:4" ht="12.75">
      <c r="A29" s="3" t="s">
        <v>16</v>
      </c>
      <c r="B29" s="5"/>
      <c r="C29" s="5"/>
      <c r="D29" s="8">
        <f>D22*C22+D24*C24</f>
        <v>0</v>
      </c>
    </row>
    <row r="30" spans="1:4" ht="12.75">
      <c r="A30" s="3"/>
      <c r="B30" s="5"/>
      <c r="C30" s="5"/>
      <c r="D30" s="5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</dc:creator>
  <cp:keywords/>
  <dc:description/>
  <cp:lastModifiedBy>Sachar Paulus</cp:lastModifiedBy>
  <dcterms:created xsi:type="dcterms:W3CDTF">2012-08-28T12:37:18Z</dcterms:created>
  <dcterms:modified xsi:type="dcterms:W3CDTF">2014-07-17T10:21:41Z</dcterms:modified>
  <cp:category/>
  <cp:version/>
  <cp:contentType/>
  <cp:contentStatus/>
</cp:coreProperties>
</file>